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G:\REPORTE TRANSPARENC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</calcChain>
</file>

<file path=xl/sharedStrings.xml><?xml version="1.0" encoding="utf-8"?>
<sst xmlns="http://schemas.openxmlformats.org/spreadsheetml/2006/main" count="457" uniqueCount="224">
  <si>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</si>
  <si>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</si>
  <si>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</si>
  <si>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</si>
  <si>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</si>
  <si>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</si>
  <si>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</si>
  <si>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</si>
  <si>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</si>
  <si>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</si>
  <si>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</si>
  <si>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</si>
  <si>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</si>
  <si>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</si>
  <si>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</si>
  <si>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</si>
  <si>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</si>
  <si>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</si>
  <si>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</si>
  <si>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</si>
  <si>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</si>
  <si>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</si>
  <si>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</si>
  <si>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</si>
  <si>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</si>
  <si>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</si>
  <si>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</si>
  <si>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</si>
  <si>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</si>
  <si>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</si>
  <si>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</si>
  <si>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</si>
  <si>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</si>
  <si>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</si>
  <si>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</si>
  <si>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</si>
  <si>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</si>
  <si>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</si>
  <si>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</si>
  <si>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</si>
  <si>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</si>
  <si>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</si>
  <si>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</si>
  <si>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</si>
  <si>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</si>
  <si>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</si>
  <si>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</si>
  <si>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</si>
  <si>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</si>
  <si>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</si>
  <si>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</si>
  <si>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</si>
  <si>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</si>
  <si>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</si>
  <si>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</si>
  <si>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</si>
  <si>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</si>
  <si>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</si>
  <si>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</si>
  <si>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</si>
  <si>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</si>
  <si>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</si>
  <si>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</si>
  <si>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</si>
  <si>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</si>
  <si>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</si>
  <si>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</si>
  <si>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</si>
  <si>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</si>
  <si>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</si>
  <si>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</si>
  <si>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</si>
  <si>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</si>
  <si>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</si>
  <si>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</si>
  <si>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</si>
  <si>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</si>
  <si>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</si>
  <si>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</si>
  <si>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</si>
  <si>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</si>
  <si>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</si>
  <si>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</si>
  <si>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</si>
  <si>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LEY DE OBRA PÚBLICA Y SERVICIOS RELACIONADOS CON LA MISMA PARA EL ESTADO Y LOS MUNICIPIOS DE GUANAJUATO. </t>
  </si>
  <si>
    <t xml:space="preserve">JOSE DE JESUS NAHUM </t>
  </si>
  <si>
    <t xml:space="preserve">MARTINEZ </t>
  </si>
  <si>
    <t>QUIROZ</t>
  </si>
  <si>
    <t xml:space="preserve">JOSE LUIS </t>
  </si>
  <si>
    <t xml:space="preserve">GONZALEZ </t>
  </si>
  <si>
    <t>CANO</t>
  </si>
  <si>
    <t>OLVERA</t>
  </si>
  <si>
    <t>DALLIDET</t>
  </si>
  <si>
    <t xml:space="preserve">MARIANO </t>
  </si>
  <si>
    <t xml:space="preserve">ANGUIANO </t>
  </si>
  <si>
    <t>LARA</t>
  </si>
  <si>
    <t xml:space="preserve">ALFONSO </t>
  </si>
  <si>
    <t>GONZALEZ</t>
  </si>
  <si>
    <t xml:space="preserve">ENRIQUE ALONSO </t>
  </si>
  <si>
    <t xml:space="preserve">CADENA </t>
  </si>
  <si>
    <t>ESPINOSA</t>
  </si>
  <si>
    <t xml:space="preserve">RAFAEL </t>
  </si>
  <si>
    <t xml:space="preserve">VEGA </t>
  </si>
  <si>
    <t>GUERRERO</t>
  </si>
  <si>
    <t>RAFAEL VEGA GUERRERO</t>
  </si>
  <si>
    <t>FERNANDO GARCIA GOMEZ</t>
  </si>
  <si>
    <t>JOSE LUIS GONZALEZ CANO</t>
  </si>
  <si>
    <t>LUIS ENRIQUE RODRIGUEZ PEREZ</t>
  </si>
  <si>
    <t xml:space="preserve">FERNANDO </t>
  </si>
  <si>
    <t>GARCIA</t>
  </si>
  <si>
    <t xml:space="preserve">ELMAR </t>
  </si>
  <si>
    <t xml:space="preserve">CUEVAS </t>
  </si>
  <si>
    <t>PINTO</t>
  </si>
  <si>
    <t xml:space="preserve">LUIS ENRIQUE </t>
  </si>
  <si>
    <t xml:space="preserve">RODRIGUEZ </t>
  </si>
  <si>
    <t>OTOCHMEX S.A. DE C.V.</t>
  </si>
  <si>
    <t>ENRIQUE ALONSO CADENA ESPINOSA</t>
  </si>
  <si>
    <t xml:space="preserve">SERVICIOS Y CONSTRUCCIONES KEMA S.A. DE C.V. </t>
  </si>
  <si>
    <t>DIOP-OC/RECURSOMUNICIPAL/ 012-042020</t>
  </si>
  <si>
    <t>EMBELLECIMIENTO GLORIETA VENTANAS, SAN MIGUEL DE ALLENDE, GTO.</t>
  </si>
  <si>
    <t>DIOP-OC/RECURSOMUNICIPAL2020/014-042020</t>
  </si>
  <si>
    <t>CONSTRUCCIÓN DE MURO DE CONTENCIÓN Y ALCANTARILLAS ESTACIONAMIENTO DEL CAPTA (2DA ETAPA) SAN MIGUEL DE ALLENDE, GTO.</t>
  </si>
  <si>
    <t xml:space="preserve">CONSTRUCTORA NAHMARQ S.A.S. DE C.V. </t>
  </si>
  <si>
    <t>DIOP-OC/RECURSOMUNICIPAL2020/015-042020</t>
  </si>
  <si>
    <t>CONSTRUCCIÓN DE CUARTO DE CONTROL, ISLETAS Y BAHÍAS DEL CAPTA</t>
  </si>
  <si>
    <t>DIOP-OC/RECURSOMUNICIPAL/ 017-042020</t>
  </si>
  <si>
    <t>ELECTRIFICACIÓN Y ALUMBRADO ESTACIONAMIENTO CAPTA</t>
  </si>
  <si>
    <t xml:space="preserve">INSTALACIONES ELECTROMECÁNICAS DEL BAJÍO S.A. DE C.V. </t>
  </si>
  <si>
    <t>DIOP-OC/FIBIR/BORD/RECURSOMUNICIPAL2020/021-052020</t>
  </si>
  <si>
    <t>CONSTRUCCIÓN, DESAZOLVE, CONSERVACIÓN Y MEJORAMIENTO DE OBRAS DE BORDERIA PARA ABREVADERO, EN DIVERSAS COMUNIDADES DE SAN MIGUEL DE ALLENDE, GTO.</t>
  </si>
  <si>
    <t xml:space="preserve">MOVIMIENTOS INDUSTRIALES DE LA CONSTRUCCIÓN S.A. DE C.V. </t>
  </si>
  <si>
    <t>DIOP-OC/SEDESHU/GTO/PEMC/FAISM2020/022-062020</t>
  </si>
  <si>
    <t>PAVIMENTO DE CONCRETO EN LA CALLE GATILLAL COLONIA PALMITA DE LANDETA</t>
  </si>
  <si>
    <t>SERVICIOS Y CONSTRUCCIONES KEMA S.A. DE C.V.</t>
  </si>
  <si>
    <t>DIOP-OC/SEDESHU/GTO/PEMC/FAISM2020/023-062020</t>
  </si>
  <si>
    <t>PAVIMENTO DE ADOQUIN TIPO SAN LUIS DEL ANDADOR ALMENAS EN EL INFONAVIT MALANQUIN</t>
  </si>
  <si>
    <t xml:space="preserve">OTOCHMEX S.A. DE C.V. </t>
  </si>
  <si>
    <t>DIOP-OC/SEDESHU/GTO/PEMC/FAISM2020/024-062020</t>
  </si>
  <si>
    <t>PAVIMENTACION CON CONCRETRO HIDRAULICO ESTAMPADO EN LAS CALLES VENUSTIANO CARRANZA Y APATZINGAN EN LA COLONIA SAN LUIS EN SAN MIGUEL DE ALLENDE</t>
  </si>
  <si>
    <t xml:space="preserve">CONSTHIAFRI S.A. DE C.V. </t>
  </si>
  <si>
    <t>DIOP-OC/SEDESHU/GTO/PEMC/FAISM2020/025-062020</t>
  </si>
  <si>
    <t>PAVIMENTACION DE PIEDRA BOLA AHOGADA EN MORTERO EN LA CALLE DEL TESORO, EN LA COLONIA SAN ANTONIO, EN SAN MIGUEL DE ALLENDE</t>
  </si>
  <si>
    <t>DIOP-OC/SEDESHU/GTO/PEMC/FAISM2020/026-062020</t>
  </si>
  <si>
    <t>PAVIMENTO DE ADOQUIN TIPO SAN LUIS DE LA CALLE JOSE MERCADILLO EN LA COLONIA SAN RAFAEL</t>
  </si>
  <si>
    <t xml:space="preserve">CONSTRUCTORA NAHMARQ S.A.S DE C.V. </t>
  </si>
  <si>
    <t>DIOP-OC/SEDESHU/GTO/PEMC/FAISM2020/027-062020</t>
  </si>
  <si>
    <t>REHABILITACION DE ADOQUIN TIPO SAN LUIS DE LA CALLE JOSEFA ORTIZ DE DOMINGUEZ EN LA COLONIA SAN RAFAEL</t>
  </si>
  <si>
    <t>DIOP-OC/SEDESHU/GTO/PEMC/FAISM2020/028-062020</t>
  </si>
  <si>
    <t>PAVIMENTACION EN CONCRETRO HIDRAULICO EN LA CALLE DEL FRAY JUAN DE SAN MIGUEL COL. INDEPENDENCIA</t>
  </si>
  <si>
    <t xml:space="preserve">SERVICIOS Y CONSTRUCCIONES KEMA S.A. DE C.V.  </t>
  </si>
  <si>
    <t xml:space="preserve">JESÚS </t>
  </si>
  <si>
    <t xml:space="preserve">GÓMEZ </t>
  </si>
  <si>
    <t xml:space="preserve">DALLIDET </t>
  </si>
  <si>
    <t xml:space="preserve">RODRÍGUEZ </t>
  </si>
  <si>
    <t>PÉREZ</t>
  </si>
  <si>
    <t xml:space="preserve">JOSÉ DE JESÚS NAHÚM </t>
  </si>
  <si>
    <t xml:space="preserve">MARTÍNEZ </t>
  </si>
  <si>
    <t xml:space="preserve"> ALFONSO </t>
  </si>
  <si>
    <t>GONZÁLEZ</t>
  </si>
  <si>
    <t xml:space="preserve">AGEO JAFET </t>
  </si>
  <si>
    <t xml:space="preserve"> GOMEZ</t>
  </si>
  <si>
    <t>DIOP-OC/SEDESHU/GTO/PEMC/FAISM2020/029-062020</t>
  </si>
  <si>
    <t>PAVIMENTACION DE PIEDRA AHOGADA EN MORTERO DE CALLE OLIMPO COLONIA OLIMPO</t>
  </si>
  <si>
    <t>DIOP-OC/SEDESHU/GTO/PEMC/FAISM2020/030-062020</t>
  </si>
  <si>
    <t>REHABILITACION DE ADOQUIN TIPO SAN LUIS DE LA CALLE RAFAEL ACOSTA EN LA COLONIA SAN RAFAEL</t>
  </si>
  <si>
    <t>DIOP-OC/SEDESHU/GTO/PEMC/FAISM2020/031-062020</t>
  </si>
  <si>
    <t>PAVIMENTO DE PIEDRA AHOGADA EN MORTERO DE CALLE PRINCIPAL EN SANTA TERESITA DE DON DIEGO.</t>
  </si>
  <si>
    <t>DIOP-OC/SEDESHU/GTO/PEMC/FAISM2020/032-062020</t>
  </si>
  <si>
    <t>PAVIMENTACION EN CONCRETRO HIDRAULICO EN LA AVENIDA SANTA ROSA, COLONIA PROVIDENCIA</t>
  </si>
  <si>
    <t>DIOP-OC/SEDESHU/GTO/PEMC/FAISM2020/033-062020</t>
  </si>
  <si>
    <t>PAVIMENTO DE CONCRETRO EN LA CALLE ZAMORA RIOS COLONIA ALLENDE</t>
  </si>
  <si>
    <t>DIOP-OC/SEDESHU/GTO/PEMC/FAISM2020/034-062020</t>
  </si>
  <si>
    <t>PAVIMENTACION DE PIEDRA BOLA ASENTADA EN MORTERO EN LA CALLE VICENTE GUERRERO DE LA LOCALIDAD CORRAL DE PIEDRAS DE ARRIBA</t>
  </si>
  <si>
    <t>RAFAEL</t>
  </si>
  <si>
    <t xml:space="preserve"> VEGA </t>
  </si>
  <si>
    <t>DIOP-OC/SEDESHU/GTO/PEMC/FAISM2020/035-062020</t>
  </si>
  <si>
    <t>PAVIMENTACION EN PIEDRA BOLA EN MORTERO EN LA CALLE DEL CERRITO, COLONIA SAN LUIS REY</t>
  </si>
  <si>
    <t>DIOP-OC/SEDESHU/GTO/PEMC/FAISM2020/036-062020</t>
  </si>
  <si>
    <t>CONSTRUCCION DE CONCRETO ESTAMPADO DE CALLE GLADIOLA EN LA COLONIA LINDA VISTA</t>
  </si>
  <si>
    <t>MIGUEL ANGEL RODRIGUEZ MONTES</t>
  </si>
  <si>
    <t xml:space="preserve">MIGUEL ANGEL </t>
  </si>
  <si>
    <t>MONTES</t>
  </si>
  <si>
    <t>DIOP-OC/RECURSOMUNICIPAL2018/038-062020</t>
  </si>
  <si>
    <t>SUBESTACIÓN PERMANENTE PARA LA ALIMENTACIÓN DE LAS INSTALACIONES DE LA FERIA EN SAN MIGUEL DE ALLENDE</t>
  </si>
  <si>
    <t xml:space="preserve">INSTALACIONES ELECTROMECÁNICA DEL BAJÍO S.A DE C.V.  </t>
  </si>
  <si>
    <t>DIOP-OC/RECURSOMUNICIPAL2018/039-062020</t>
  </si>
  <si>
    <t>SUBESTACIÓN PERMANENTE PARA LA ALIMENTACIÓN DE LAS INSTALACIONES DEL FORO SAN CARLOS EN SAN MIGUEL DE ALLENDE</t>
  </si>
  <si>
    <t>DIOP-OC/FIBIR/BORD/RECURSOMUNICIPAL2020/040-052020</t>
  </si>
  <si>
    <t>REHABILITACION DE ESPACIO PUBLICO DEPORTIVO LA AURORA, SAN MIGUEL DE ALLENDE, GTO</t>
  </si>
  <si>
    <t>DIOP-OC/SEDESHU/GTO/PEMC/RECURSOMUNICIPAL/042-062020</t>
  </si>
  <si>
    <t>REHABILITACION DE LA AVENIDA GUADALUPE 2DA ETAPA.</t>
  </si>
  <si>
    <t>DIOP-OC/CODE/FAISM2013/043-062020</t>
  </si>
  <si>
    <t>CONSTRUCCION Y REHABILITACION DE CAMPO DE BEISBOL STIRLING DICKINSON (CAMPO NUM. 1) EN SAN MIGUEL DE ALLENDE, (PRIMERA ETAPA)</t>
  </si>
  <si>
    <t xml:space="preserve">MORAV CONSTRUCCIONES DEL BAJIO S.A. DE C.V.  </t>
  </si>
  <si>
    <t xml:space="preserve">JONATHAN SAEED </t>
  </si>
  <si>
    <t xml:space="preserve">MORALES </t>
  </si>
  <si>
    <t>RAMIREZ</t>
  </si>
  <si>
    <t>DE LA PRIMERA A LA VIGECIMA PRIMERA</t>
  </si>
  <si>
    <t>DIRECCIÓN DE INFRAESTRUCTURA Y OBRAS PÚBLICAS</t>
  </si>
  <si>
    <t>https://drive.google.com/file/d/1vglqLqUL8pTwvnFMNf9rEg-oqViY9cFG/view?usp=sharing</t>
  </si>
  <si>
    <t>https://drive.google.com/file/d/13NIAkbIDDwx_9MyqLjLCe99zN5V_xK3F/view?usp=sharing</t>
  </si>
  <si>
    <t>https://drive.google.com/file/d/17TnuqY-cw6uLRnWqu_SS5Llb9lEgz-61/view?usp=sharing</t>
  </si>
  <si>
    <t>https://drive.google.com/file/d/1k_M-_Tgo5YW07uLCaF1KUEl2rlbk0i5C/view?usp=sharing</t>
  </si>
  <si>
    <t>https://drive.google.com/file/d/1Tg3BtOA_c1IkfE2H5NitXQ-cGUlmRqIT/view?usp=sharing</t>
  </si>
  <si>
    <t>https://drive.google.com/file/d/1hYXOwdgu1Mtak87a7fPaZ3IAYSe2kXzf/view?usp=sharing</t>
  </si>
  <si>
    <t>https://drive.google.com/file/d/1ac-IVzNs6KRGvVmnDe25Jcgqd0oZvI0v/view?usp=sharing</t>
  </si>
  <si>
    <t>https://drive.google.com/file/d/1fPuTJeWE5_0nj6isfOLvlA20TaG7Xj08/view?usp=sharing</t>
  </si>
  <si>
    <t>https://drive.google.com/file/d/1TQC5z6TEhockisG0M7M3T-dYI2q5eUG1/view?usp=sharing</t>
  </si>
  <si>
    <t>https://drive.google.com/file/d/1BMFh4G7o6lcGQlNhQ6SjiV4h63EGLnGE/view?usp=sharing</t>
  </si>
  <si>
    <t>https://drive.google.com/file/d/1QwwnihY24OQWTIrqE12MQOVFqCciYx5V/view?usp=sharing</t>
  </si>
  <si>
    <t>https://drive.google.com/file/d/1NeZ9jpRaFBY3vhG5LhYtHq9dmMTu-xWT/view?usp=sharing</t>
  </si>
  <si>
    <t>https://drive.google.com/file/d/1n5NAutzfTfcsYrwvd2v-zlu1Xh0mzo9c/view?usp=sharing</t>
  </si>
  <si>
    <t>https://drive.google.com/file/d/1Slp6G2f5_bnAm-PX8pit8uHWwuK_1Va3/view?usp=sharing</t>
  </si>
  <si>
    <t>https://drive.google.com/file/d/16O7PND8S8rc4HS0P6Q1wRWR87t1FtIAL/view?usp=sharing</t>
  </si>
  <si>
    <t>https://drive.google.com/file/d/13kK0LzcaEWZCpv6U_jVTAEBsLFfbQK-D/view?usp=sharing</t>
  </si>
  <si>
    <t>https://drive.google.com/file/d/1PIyG3VX4-Ae3xkczn81YTle0QN7MaV4U/view?usp=sharing</t>
  </si>
  <si>
    <t>https://drive.google.com/file/d/1rUeiNCIPq99XLeFKsrU6PUPSrG8r4TOZ/view?usp=sharing</t>
  </si>
  <si>
    <t>https://drive.google.com/file/d/15GyrcKaowvCfOREn26E86e8u-izI3By0/view?usp=sharing</t>
  </si>
  <si>
    <t>https://drive.google.com/file/d/1j97etVv669bQW--4km68Y5i5MW2E_nnv/view?usp=sharing</t>
  </si>
  <si>
    <t>https://drive.google.com/file/d/1K_fh_M3sG9UG5imJJzXqF3cFsjczJANK/view?usp=sharing</t>
  </si>
  <si>
    <t>https://drive.google.com/file/d/1rnstxUgIpfS4GgYY9H8fTa-BOgG6EpsU/view?usp=sharing</t>
  </si>
  <si>
    <t>https://drive.google.com/file/d/1uI3nay9O6NrjamV8Qzb-0Fe_3C2Y9fvV/view?usp=sharing</t>
  </si>
  <si>
    <t>https://drive.google.com/file/d/1eH4iEUBgpJF_RTjT-IIAGLNQIk097dAq/view?usp=sharing</t>
  </si>
  <si>
    <t>https://drive.google.com/file/d/1EqnC9fSkhr_LQbUlwRXd0opAdVoqA_kj/view?usp=sharing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</si>
</sst>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1" applyNumberFormat="1" applyFont="1" applyAlignment="1">
      <alignment horizontal="left" vertical="center"/>
    </xf>
    <xf numFmtId="164" fontId="2" fillId="3" borderId="1" xfId="1" applyNumberFormat="1" applyFont="1" applyFill="1" applyBorder="1" applyAlignment="1">
      <alignment horizontal="left" vertical="center" wrapText="1"/>
    </xf>
    <xf numFmtId="0" fontId="5" fillId="0" borderId="0" xfId="2"/>
    <xf numFmtId="0" fontId="5" fillId="0" borderId="0" xfId="2"/>
    <xf numFmtId="14" fontId="0" fillId="0" borderId="0" xfId="0" applyNumberFormat="1"/>
    <xf numFmtId="0" fontId="0" fillId="0" borderId="0" xfId="0"/>
    <xf numFmtId="164" fontId="2" fillId="3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9933"/>
      <color rgb="FFFF9900"/>
      <color rgb="FF1CC2D4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c-IVzNs6KRGvVmnDe25Jcgqd0oZvI0v/view?usp=sharing" TargetMode="External"/><Relationship Id="rId13" Type="http://schemas.openxmlformats.org/officeDocument/2006/relationships/hyperlink" Target="https://drive.google.com/file/d/1NeZ9jpRaFBY3vhG5LhYtHq9dmMTu-xWT/view?usp=sharing" TargetMode="External"/><Relationship Id="rId18" Type="http://schemas.openxmlformats.org/officeDocument/2006/relationships/hyperlink" Target="https://drive.google.com/file/d/1PIyG3VX4-Ae3xkczn81YTle0QN7MaV4U/view?usp=sharing" TargetMode="External"/><Relationship Id="rId26" Type="http://schemas.openxmlformats.org/officeDocument/2006/relationships/hyperlink" Target="https://drive.google.com/file/d/1EqnC9fSkhr_LQbUlwRXd0opAdVoqA_kj/view?usp=sharing" TargetMode="External"/><Relationship Id="rId3" Type="http://schemas.openxmlformats.org/officeDocument/2006/relationships/hyperlink" Target="https://drive.google.com/file/d/17TnuqY-cw6uLRnWqu_SS5Llb9lEgz-61/view?usp=sharing" TargetMode="External"/><Relationship Id="rId21" Type="http://schemas.openxmlformats.org/officeDocument/2006/relationships/hyperlink" Target="https://drive.google.com/file/d/1j97etVv669bQW--4km68Y5i5MW2E_nnv/view?usp=sharing" TargetMode="External"/><Relationship Id="rId7" Type="http://schemas.openxmlformats.org/officeDocument/2006/relationships/hyperlink" Target="https://drive.google.com/file/d/1hYXOwdgu1Mtak87a7fPaZ3IAYSe2kXzf/view?usp=sharing" TargetMode="External"/><Relationship Id="rId12" Type="http://schemas.openxmlformats.org/officeDocument/2006/relationships/hyperlink" Target="https://drive.google.com/file/d/1QwwnihY24OQWTIrqE12MQOVFqCciYx5V/view?usp=sharing" TargetMode="External"/><Relationship Id="rId17" Type="http://schemas.openxmlformats.org/officeDocument/2006/relationships/hyperlink" Target="https://drive.google.com/file/d/13kK0LzcaEWZCpv6U_jVTAEBsLFfbQK-D/view?usp=sharing" TargetMode="External"/><Relationship Id="rId25" Type="http://schemas.openxmlformats.org/officeDocument/2006/relationships/hyperlink" Target="https://drive.google.com/file/d/1eH4iEUBgpJF_RTjT-IIAGLNQIk097dAq/view?usp=sharing" TargetMode="External"/><Relationship Id="rId2" Type="http://schemas.openxmlformats.org/officeDocument/2006/relationships/hyperlink" Target="https://drive.google.com/file/d/13NIAkbIDDwx_9MyqLjLCe99zN5V_xK3F/view?usp=sharing" TargetMode="External"/><Relationship Id="rId16" Type="http://schemas.openxmlformats.org/officeDocument/2006/relationships/hyperlink" Target="https://drive.google.com/file/d/16O7PND8S8rc4HS0P6Q1wRWR87t1FtIAL/view?usp=sharing" TargetMode="External"/><Relationship Id="rId20" Type="http://schemas.openxmlformats.org/officeDocument/2006/relationships/hyperlink" Target="https://drive.google.com/file/d/15GyrcKaowvCfOREn26E86e8u-izI3By0/view?usp=sharin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glqLqUL8pTwvnFMNf9rEg-oqViY9cFG/view?usp=sharing" TargetMode="External"/><Relationship Id="rId6" Type="http://schemas.openxmlformats.org/officeDocument/2006/relationships/hyperlink" Target="https://drive.google.com/file/d/1hYXOwdgu1Mtak87a7fPaZ3IAYSe2kXzf/view?usp=sharing" TargetMode="External"/><Relationship Id="rId11" Type="http://schemas.openxmlformats.org/officeDocument/2006/relationships/hyperlink" Target="https://drive.google.com/file/d/1BMFh4G7o6lcGQlNhQ6SjiV4h63EGLnGE/view?usp=sharing" TargetMode="External"/><Relationship Id="rId24" Type="http://schemas.openxmlformats.org/officeDocument/2006/relationships/hyperlink" Target="https://drive.google.com/file/d/1uI3nay9O6NrjamV8Qzb-0Fe_3C2Y9fvV/view?usp=sharing" TargetMode="External"/><Relationship Id="rId5" Type="http://schemas.openxmlformats.org/officeDocument/2006/relationships/hyperlink" Target="https://drive.google.com/file/d/1Tg3BtOA_c1IkfE2H5NitXQ-cGUlmRqIT/view?usp=sharing" TargetMode="External"/><Relationship Id="rId15" Type="http://schemas.openxmlformats.org/officeDocument/2006/relationships/hyperlink" Target="https://drive.google.com/file/d/1Slp6G2f5_bnAm-PX8pit8uHWwuK_1Va3/view?usp=sharing" TargetMode="External"/><Relationship Id="rId23" Type="http://schemas.openxmlformats.org/officeDocument/2006/relationships/hyperlink" Target="https://drive.google.com/file/d/1rnstxUgIpfS4GgYY9H8fTa-BOgG6EpsU/view?usp=sharing" TargetMode="External"/><Relationship Id="rId28" Type="http://schemas.openxmlformats.org/officeDocument/2006/relationships/hyperlink" Target="https://drive.google.com/file/d/15GyrcKaowvCfOREn26E86e8u-izI3By0/view?usp=sharing" TargetMode="External"/><Relationship Id="rId10" Type="http://schemas.openxmlformats.org/officeDocument/2006/relationships/hyperlink" Target="https://drive.google.com/file/d/1TQC5z6TEhockisG0M7M3T-dYI2q5eUG1/view?usp=sharing" TargetMode="External"/><Relationship Id="rId19" Type="http://schemas.openxmlformats.org/officeDocument/2006/relationships/hyperlink" Target="https://drive.google.com/file/d/1rUeiNCIPq99XLeFKsrU6PUPSrG8r4TOZ/view?usp=sharing" TargetMode="External"/><Relationship Id="rId4" Type="http://schemas.openxmlformats.org/officeDocument/2006/relationships/hyperlink" Target="https://drive.google.com/file/d/1k_M-_Tgo5YW07uLCaF1KUEl2rlbk0i5C/view?usp=sharing" TargetMode="External"/><Relationship Id="rId9" Type="http://schemas.openxmlformats.org/officeDocument/2006/relationships/hyperlink" Target="https://drive.google.com/file/d/1fPuTJeWE5_0nj6isfOLvlA20TaG7Xj08/view?usp=sharing" TargetMode="External"/><Relationship Id="rId14" Type="http://schemas.openxmlformats.org/officeDocument/2006/relationships/hyperlink" Target="https://drive.google.com/file/d/1n5NAutzfTfcsYrwvd2v-zlu1Xh0mzo9c/view?usp=sharing" TargetMode="External"/><Relationship Id="rId22" Type="http://schemas.openxmlformats.org/officeDocument/2006/relationships/hyperlink" Target="https://drive.google.com/file/d/1K_fh_M3sG9UG5imJJzXqF3cFsjczJANK/view?usp=sharing" TargetMode="External"/><Relationship Id="rId27" Type="http://schemas.openxmlformats.org/officeDocument/2006/relationships/hyperlink" Target="https://drive.google.com/file/d/15GyrcKaowvCfOREn26E86e8u-izI3By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topLeftCell="A2" zoomScaleNormal="100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11" bestFit="1" customWidth="1"/>
    <col min="19" max="19" width="77.140625" style="4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11" t="s">
        <v>10</v>
      </c>
      <c r="S4" s="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1" t="s">
        <v>32</v>
      </c>
      <c r="S5" s="4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0" t="s">
        <v>61</v>
      </c>
      <c r="S7" s="5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8">
        <v>43922</v>
      </c>
      <c r="C8" s="8">
        <v>44012</v>
      </c>
      <c r="D8" s="2" t="s">
        <v>73</v>
      </c>
      <c r="E8" s="2" t="s">
        <v>118</v>
      </c>
      <c r="F8" s="2" t="s">
        <v>119</v>
      </c>
      <c r="G8" s="2" t="s">
        <v>84</v>
      </c>
      <c r="H8" s="3" t="s">
        <v>198</v>
      </c>
      <c r="I8" s="2" t="s">
        <v>80</v>
      </c>
      <c r="J8" s="2" t="s">
        <v>157</v>
      </c>
      <c r="K8" s="2" t="s">
        <v>156</v>
      </c>
      <c r="L8" s="2" t="s">
        <v>158</v>
      </c>
      <c r="M8" s="2" t="s">
        <v>115</v>
      </c>
      <c r="N8" s="8">
        <v>43930</v>
      </c>
      <c r="O8" s="8">
        <v>43989</v>
      </c>
      <c r="P8" s="3" t="s">
        <v>197</v>
      </c>
      <c r="Q8" s="6" t="s">
        <v>199</v>
      </c>
      <c r="R8" s="11">
        <v>977231.47</v>
      </c>
      <c r="S8" s="4">
        <f t="shared" ref="S8" si="0">ROUND(R8*0.3,2)</f>
        <v>293169.44</v>
      </c>
      <c r="W8" t="s">
        <v>83</v>
      </c>
      <c r="Y8" s="3" t="s">
        <v>198</v>
      </c>
      <c r="Z8" s="8">
        <v>44154</v>
      </c>
      <c r="AA8" s="8">
        <v>44154</v>
      </c>
    </row>
    <row r="9" spans="1:28" x14ac:dyDescent="0.25">
      <c r="A9" s="2">
        <v>2020</v>
      </c>
      <c r="B9" s="8">
        <v>43922</v>
      </c>
      <c r="C9" s="8">
        <v>44012</v>
      </c>
      <c r="D9" s="2" t="s">
        <v>73</v>
      </c>
      <c r="E9" s="2" t="s">
        <v>120</v>
      </c>
      <c r="F9" s="2" t="s">
        <v>121</v>
      </c>
      <c r="G9" s="2" t="s">
        <v>84</v>
      </c>
      <c r="H9" s="3" t="s">
        <v>198</v>
      </c>
      <c r="I9" s="2" t="s">
        <v>80</v>
      </c>
      <c r="J9" s="2" t="s">
        <v>155</v>
      </c>
      <c r="K9" s="2" t="s">
        <v>156</v>
      </c>
      <c r="L9" s="2" t="s">
        <v>87</v>
      </c>
      <c r="M9" s="2" t="s">
        <v>122</v>
      </c>
      <c r="N9" s="8">
        <v>43976</v>
      </c>
      <c r="O9" s="8">
        <v>44035</v>
      </c>
      <c r="P9" s="3" t="s">
        <v>197</v>
      </c>
      <c r="Q9" s="6" t="s">
        <v>200</v>
      </c>
      <c r="R9" s="11">
        <v>1498873.57</v>
      </c>
      <c r="S9" s="4">
        <f t="shared" ref="S9:S32" si="1">ROUND(R9*0.3,2)</f>
        <v>449662.07</v>
      </c>
      <c r="W9" t="s">
        <v>83</v>
      </c>
      <c r="Y9" s="3" t="s">
        <v>198</v>
      </c>
      <c r="Z9" s="8">
        <v>44154</v>
      </c>
      <c r="AA9" s="8">
        <v>44154</v>
      </c>
    </row>
    <row r="10" spans="1:28" x14ac:dyDescent="0.25">
      <c r="A10" s="2">
        <v>2020</v>
      </c>
      <c r="B10" s="8">
        <v>43922</v>
      </c>
      <c r="C10" s="8">
        <v>44012</v>
      </c>
      <c r="D10" s="2" t="s">
        <v>73</v>
      </c>
      <c r="E10" s="2" t="s">
        <v>123</v>
      </c>
      <c r="F10" s="2" t="s">
        <v>124</v>
      </c>
      <c r="G10" s="2" t="s">
        <v>84</v>
      </c>
      <c r="H10" s="3" t="s">
        <v>198</v>
      </c>
      <c r="I10" s="2" t="s">
        <v>80</v>
      </c>
      <c r="J10" s="2" t="s">
        <v>155</v>
      </c>
      <c r="K10" s="2" t="s">
        <v>156</v>
      </c>
      <c r="L10" s="2" t="s">
        <v>87</v>
      </c>
      <c r="M10" s="2" t="s">
        <v>122</v>
      </c>
      <c r="N10" s="8">
        <v>43976</v>
      </c>
      <c r="O10" s="8">
        <v>44035</v>
      </c>
      <c r="P10" s="3" t="s">
        <v>197</v>
      </c>
      <c r="Q10" s="6" t="s">
        <v>201</v>
      </c>
      <c r="R10" s="11">
        <v>934784.64</v>
      </c>
      <c r="S10" s="4">
        <f t="shared" si="1"/>
        <v>280435.39</v>
      </c>
      <c r="W10" t="s">
        <v>83</v>
      </c>
      <c r="Y10" s="3" t="s">
        <v>198</v>
      </c>
      <c r="Z10" s="8">
        <v>44154</v>
      </c>
      <c r="AA10" s="8">
        <v>44154</v>
      </c>
    </row>
    <row r="11" spans="1:28" x14ac:dyDescent="0.25">
      <c r="A11" s="2">
        <v>2020</v>
      </c>
      <c r="B11" s="8">
        <v>43922</v>
      </c>
      <c r="C11" s="8">
        <v>44012</v>
      </c>
      <c r="D11" s="2" t="s">
        <v>73</v>
      </c>
      <c r="E11" s="2" t="s">
        <v>125</v>
      </c>
      <c r="F11" s="2" t="s">
        <v>126</v>
      </c>
      <c r="G11" s="2" t="s">
        <v>84</v>
      </c>
      <c r="H11" s="3" t="s">
        <v>198</v>
      </c>
      <c r="I11" s="2" t="s">
        <v>80</v>
      </c>
      <c r="J11" s="2" t="s">
        <v>150</v>
      </c>
      <c r="K11" s="2" t="s">
        <v>151</v>
      </c>
      <c r="L11" s="2" t="s">
        <v>152</v>
      </c>
      <c r="M11" s="2" t="s">
        <v>127</v>
      </c>
      <c r="N11" s="8">
        <v>43948</v>
      </c>
      <c r="O11" s="8">
        <v>43977</v>
      </c>
      <c r="P11" s="3" t="s">
        <v>197</v>
      </c>
      <c r="Q11" s="6" t="s">
        <v>202</v>
      </c>
      <c r="R11" s="11">
        <v>1157142.3400000001</v>
      </c>
      <c r="S11" s="4">
        <f t="shared" si="1"/>
        <v>347142.7</v>
      </c>
      <c r="W11" t="s">
        <v>83</v>
      </c>
      <c r="Y11" s="3" t="s">
        <v>198</v>
      </c>
      <c r="Z11" s="8">
        <v>44154</v>
      </c>
      <c r="AA11" s="8">
        <v>44154</v>
      </c>
    </row>
    <row r="12" spans="1:28" x14ac:dyDescent="0.25">
      <c r="A12" s="2">
        <v>2020</v>
      </c>
      <c r="B12" s="8">
        <v>43922</v>
      </c>
      <c r="C12" s="8">
        <v>44012</v>
      </c>
      <c r="D12" s="2" t="s">
        <v>73</v>
      </c>
      <c r="E12" s="2" t="s">
        <v>128</v>
      </c>
      <c r="F12" s="2" t="s">
        <v>129</v>
      </c>
      <c r="G12" s="2" t="s">
        <v>84</v>
      </c>
      <c r="H12" s="3" t="s">
        <v>198</v>
      </c>
      <c r="I12" s="2" t="s">
        <v>80</v>
      </c>
      <c r="J12" s="2" t="s">
        <v>93</v>
      </c>
      <c r="K12" s="2" t="s">
        <v>94</v>
      </c>
      <c r="L12" s="2" t="s">
        <v>95</v>
      </c>
      <c r="M12" s="2" t="s">
        <v>130</v>
      </c>
      <c r="N12" s="8">
        <v>43973</v>
      </c>
      <c r="O12" s="8">
        <v>36727</v>
      </c>
      <c r="P12" s="3" t="s">
        <v>197</v>
      </c>
      <c r="Q12" s="6" t="s">
        <v>203</v>
      </c>
      <c r="R12" s="11">
        <v>2990422</v>
      </c>
      <c r="S12" s="4">
        <f t="shared" si="1"/>
        <v>897126.6</v>
      </c>
      <c r="W12" t="s">
        <v>82</v>
      </c>
      <c r="X12" s="6" t="s">
        <v>221</v>
      </c>
      <c r="Y12" s="3" t="s">
        <v>198</v>
      </c>
      <c r="Z12" s="8">
        <v>44154</v>
      </c>
      <c r="AA12" s="8">
        <v>44154</v>
      </c>
    </row>
    <row r="13" spans="1:28" x14ac:dyDescent="0.25">
      <c r="A13" s="2">
        <v>2020</v>
      </c>
      <c r="B13" s="8">
        <v>43922</v>
      </c>
      <c r="C13" s="8">
        <v>44012</v>
      </c>
      <c r="D13" s="2" t="s">
        <v>73</v>
      </c>
      <c r="E13" s="2" t="s">
        <v>131</v>
      </c>
      <c r="F13" s="2" t="s">
        <v>132</v>
      </c>
      <c r="G13" s="2" t="s">
        <v>84</v>
      </c>
      <c r="H13" s="3" t="s">
        <v>198</v>
      </c>
      <c r="I13" s="2" t="s">
        <v>80</v>
      </c>
      <c r="J13" s="2" t="s">
        <v>110</v>
      </c>
      <c r="K13" s="2" t="s">
        <v>111</v>
      </c>
      <c r="L13" s="2" t="s">
        <v>112</v>
      </c>
      <c r="M13" s="2" t="s">
        <v>133</v>
      </c>
      <c r="N13" s="8">
        <v>44008</v>
      </c>
      <c r="O13" s="8">
        <v>44097</v>
      </c>
      <c r="P13" s="3" t="s">
        <v>197</v>
      </c>
      <c r="Q13" s="6" t="s">
        <v>204</v>
      </c>
      <c r="R13" s="11">
        <v>1801863.64</v>
      </c>
      <c r="S13" s="4">
        <f t="shared" si="1"/>
        <v>540559.09</v>
      </c>
      <c r="W13" t="s">
        <v>83</v>
      </c>
      <c r="Y13" s="3" t="s">
        <v>198</v>
      </c>
      <c r="Z13" s="8">
        <v>44154</v>
      </c>
      <c r="AA13" s="8">
        <v>44154</v>
      </c>
    </row>
    <row r="14" spans="1:28" x14ac:dyDescent="0.25">
      <c r="A14" s="2">
        <v>2020</v>
      </c>
      <c r="B14" s="8">
        <v>43922</v>
      </c>
      <c r="C14" s="8">
        <v>44012</v>
      </c>
      <c r="D14" s="2" t="s">
        <v>73</v>
      </c>
      <c r="E14" s="2" t="s">
        <v>134</v>
      </c>
      <c r="F14" s="2" t="s">
        <v>135</v>
      </c>
      <c r="G14" s="2" t="s">
        <v>84</v>
      </c>
      <c r="H14" s="3" t="s">
        <v>198</v>
      </c>
      <c r="I14" s="2" t="s">
        <v>80</v>
      </c>
      <c r="J14" s="2" t="s">
        <v>96</v>
      </c>
      <c r="K14" s="2" t="s">
        <v>86</v>
      </c>
      <c r="L14" s="2" t="s">
        <v>97</v>
      </c>
      <c r="M14" s="2" t="s">
        <v>136</v>
      </c>
      <c r="N14" s="8">
        <v>44006</v>
      </c>
      <c r="O14" s="8">
        <v>44095</v>
      </c>
      <c r="P14" s="3" t="s">
        <v>197</v>
      </c>
      <c r="Q14" s="6" t="s">
        <v>204</v>
      </c>
      <c r="R14" s="11">
        <v>5099819.0199999996</v>
      </c>
      <c r="S14" s="4">
        <f t="shared" si="1"/>
        <v>1529945.71</v>
      </c>
      <c r="W14" t="s">
        <v>82</v>
      </c>
      <c r="X14" s="6" t="s">
        <v>222</v>
      </c>
      <c r="Y14" s="3" t="s">
        <v>198</v>
      </c>
      <c r="Z14" s="8">
        <v>44154</v>
      </c>
      <c r="AA14" s="8">
        <v>44154</v>
      </c>
    </row>
    <row r="15" spans="1:28" x14ac:dyDescent="0.25">
      <c r="A15" s="2">
        <v>2020</v>
      </c>
      <c r="B15" s="8">
        <v>43922</v>
      </c>
      <c r="C15" s="8">
        <v>44012</v>
      </c>
      <c r="D15" s="2" t="s">
        <v>73</v>
      </c>
      <c r="E15" s="2" t="s">
        <v>137</v>
      </c>
      <c r="F15" s="2" t="s">
        <v>138</v>
      </c>
      <c r="G15" s="2" t="s">
        <v>84</v>
      </c>
      <c r="H15" s="3" t="s">
        <v>198</v>
      </c>
      <c r="I15" s="2" t="s">
        <v>80</v>
      </c>
      <c r="J15" s="2" t="s">
        <v>159</v>
      </c>
      <c r="K15" s="2" t="s">
        <v>89</v>
      </c>
      <c r="L15" s="2" t="s">
        <v>91</v>
      </c>
      <c r="M15" s="2" t="s">
        <v>139</v>
      </c>
      <c r="N15" s="8">
        <v>44009</v>
      </c>
      <c r="O15" s="8">
        <v>44128</v>
      </c>
      <c r="P15" s="3" t="s">
        <v>197</v>
      </c>
      <c r="Q15" s="6" t="s">
        <v>205</v>
      </c>
      <c r="R15" s="11">
        <v>13789279.74</v>
      </c>
      <c r="S15" s="4">
        <f t="shared" si="1"/>
        <v>4136783.92</v>
      </c>
      <c r="W15" t="s">
        <v>83</v>
      </c>
      <c r="Y15" s="3" t="s">
        <v>198</v>
      </c>
      <c r="Z15" s="8">
        <v>44154</v>
      </c>
      <c r="AA15" s="8">
        <v>44154</v>
      </c>
    </row>
    <row r="16" spans="1:28" x14ac:dyDescent="0.25">
      <c r="A16" s="2">
        <v>2020</v>
      </c>
      <c r="B16" s="8">
        <v>43922</v>
      </c>
      <c r="C16" s="8">
        <v>44012</v>
      </c>
      <c r="D16" s="2" t="s">
        <v>73</v>
      </c>
      <c r="E16" s="2" t="s">
        <v>140</v>
      </c>
      <c r="F16" s="2" t="s">
        <v>141</v>
      </c>
      <c r="G16" s="2" t="s">
        <v>84</v>
      </c>
      <c r="H16" s="3" t="s">
        <v>198</v>
      </c>
      <c r="I16" s="2" t="s">
        <v>80</v>
      </c>
      <c r="J16" s="2" t="s">
        <v>88</v>
      </c>
      <c r="K16" s="2" t="s">
        <v>89</v>
      </c>
      <c r="L16" s="2" t="s">
        <v>90</v>
      </c>
      <c r="M16" s="2" t="s">
        <v>106</v>
      </c>
      <c r="N16" s="8">
        <v>44006</v>
      </c>
      <c r="O16" s="8">
        <v>44095</v>
      </c>
      <c r="P16" s="3" t="s">
        <v>197</v>
      </c>
      <c r="Q16" s="6" t="s">
        <v>206</v>
      </c>
      <c r="R16" s="11">
        <v>6032075.75</v>
      </c>
      <c r="S16" s="4">
        <f t="shared" si="1"/>
        <v>1809622.73</v>
      </c>
      <c r="W16" t="s">
        <v>83</v>
      </c>
      <c r="Y16" s="3" t="s">
        <v>198</v>
      </c>
      <c r="Z16" s="8">
        <v>44154</v>
      </c>
      <c r="AA16" s="8">
        <v>44154</v>
      </c>
    </row>
    <row r="17" spans="1:27" x14ac:dyDescent="0.25">
      <c r="A17" s="2">
        <v>2020</v>
      </c>
      <c r="B17" s="8">
        <v>43922</v>
      </c>
      <c r="C17" s="8">
        <v>44012</v>
      </c>
      <c r="D17" s="2" t="s">
        <v>73</v>
      </c>
      <c r="E17" s="2" t="s">
        <v>142</v>
      </c>
      <c r="F17" s="2" t="s">
        <v>143</v>
      </c>
      <c r="G17" s="2" t="s">
        <v>84</v>
      </c>
      <c r="H17" s="3" t="s">
        <v>198</v>
      </c>
      <c r="I17" s="2" t="s">
        <v>80</v>
      </c>
      <c r="J17" s="2" t="s">
        <v>85</v>
      </c>
      <c r="K17" s="2" t="s">
        <v>86</v>
      </c>
      <c r="L17" s="2" t="s">
        <v>87</v>
      </c>
      <c r="M17" s="2" t="s">
        <v>144</v>
      </c>
      <c r="N17" s="8">
        <v>44006</v>
      </c>
      <c r="O17" s="8">
        <v>44095</v>
      </c>
      <c r="P17" s="3" t="s">
        <v>197</v>
      </c>
      <c r="Q17" s="6" t="s">
        <v>207</v>
      </c>
      <c r="R17" s="11">
        <v>3999506.81</v>
      </c>
      <c r="S17" s="4">
        <f t="shared" si="1"/>
        <v>1199852.04</v>
      </c>
      <c r="W17" t="s">
        <v>83</v>
      </c>
      <c r="Y17" s="3" t="s">
        <v>198</v>
      </c>
      <c r="Z17" s="8">
        <v>44154</v>
      </c>
      <c r="AA17" s="8">
        <v>44154</v>
      </c>
    </row>
    <row r="18" spans="1:27" x14ac:dyDescent="0.25">
      <c r="A18" s="2">
        <v>2020</v>
      </c>
      <c r="B18" s="8">
        <v>43922</v>
      </c>
      <c r="C18" s="8">
        <v>44012</v>
      </c>
      <c r="D18" s="2" t="s">
        <v>73</v>
      </c>
      <c r="E18" s="2" t="s">
        <v>145</v>
      </c>
      <c r="F18" s="2" t="s">
        <v>146</v>
      </c>
      <c r="G18" s="2" t="s">
        <v>84</v>
      </c>
      <c r="H18" s="3" t="s">
        <v>198</v>
      </c>
      <c r="I18" s="2" t="s">
        <v>80</v>
      </c>
      <c r="J18" s="2" t="s">
        <v>108</v>
      </c>
      <c r="K18" s="2" t="s">
        <v>109</v>
      </c>
      <c r="L18" s="2" t="s">
        <v>160</v>
      </c>
      <c r="M18" s="2" t="s">
        <v>105</v>
      </c>
      <c r="N18" s="8">
        <v>44007</v>
      </c>
      <c r="O18" s="8">
        <v>44096</v>
      </c>
      <c r="P18" s="3" t="s">
        <v>197</v>
      </c>
      <c r="Q18" s="6" t="s">
        <v>208</v>
      </c>
      <c r="R18" s="11">
        <v>3535330.47</v>
      </c>
      <c r="S18" s="4">
        <f t="shared" si="1"/>
        <v>1060599.1399999999</v>
      </c>
      <c r="W18" t="s">
        <v>83</v>
      </c>
      <c r="Y18" s="3" t="s">
        <v>198</v>
      </c>
      <c r="Z18" s="8">
        <v>44154</v>
      </c>
      <c r="AA18" s="8">
        <v>44154</v>
      </c>
    </row>
    <row r="19" spans="1:27" x14ac:dyDescent="0.25">
      <c r="A19" s="2">
        <v>2020</v>
      </c>
      <c r="B19" s="8">
        <v>43922</v>
      </c>
      <c r="C19" s="8">
        <v>44012</v>
      </c>
      <c r="D19" s="2" t="s">
        <v>73</v>
      </c>
      <c r="E19" s="2" t="s">
        <v>147</v>
      </c>
      <c r="F19" s="2" t="s">
        <v>148</v>
      </c>
      <c r="G19" s="2" t="s">
        <v>84</v>
      </c>
      <c r="H19" s="3" t="s">
        <v>198</v>
      </c>
      <c r="I19" s="2" t="s">
        <v>80</v>
      </c>
      <c r="J19" s="2" t="s">
        <v>110</v>
      </c>
      <c r="K19" s="2" t="s">
        <v>111</v>
      </c>
      <c r="L19" s="2" t="s">
        <v>112</v>
      </c>
      <c r="M19" s="2" t="s">
        <v>149</v>
      </c>
      <c r="N19" s="8">
        <v>44009</v>
      </c>
      <c r="O19" s="8">
        <v>44098</v>
      </c>
      <c r="P19" s="3" t="s">
        <v>197</v>
      </c>
      <c r="Q19" s="6" t="s">
        <v>209</v>
      </c>
      <c r="R19" s="11">
        <v>6147270.79</v>
      </c>
      <c r="S19" s="4">
        <f t="shared" si="1"/>
        <v>1844181.24</v>
      </c>
      <c r="W19" t="s">
        <v>83</v>
      </c>
      <c r="Y19" s="3" t="s">
        <v>198</v>
      </c>
      <c r="Z19" s="8">
        <v>44154</v>
      </c>
      <c r="AA19" s="8">
        <v>44154</v>
      </c>
    </row>
    <row r="20" spans="1:27" x14ac:dyDescent="0.25">
      <c r="A20" s="2">
        <v>2020</v>
      </c>
      <c r="B20" s="8">
        <v>43922</v>
      </c>
      <c r="C20" s="8">
        <v>44012</v>
      </c>
      <c r="D20" s="2" t="s">
        <v>73</v>
      </c>
      <c r="E20" s="2" t="s">
        <v>161</v>
      </c>
      <c r="F20" s="2" t="s">
        <v>162</v>
      </c>
      <c r="G20" s="2" t="s">
        <v>84</v>
      </c>
      <c r="H20" s="3" t="s">
        <v>198</v>
      </c>
      <c r="I20" s="2" t="s">
        <v>80</v>
      </c>
      <c r="J20" s="2" t="s">
        <v>110</v>
      </c>
      <c r="K20" s="2" t="s">
        <v>111</v>
      </c>
      <c r="L20" s="2" t="s">
        <v>112</v>
      </c>
      <c r="M20" s="2" t="s">
        <v>149</v>
      </c>
      <c r="N20" s="8">
        <v>44008</v>
      </c>
      <c r="O20" s="8">
        <v>44097</v>
      </c>
      <c r="P20" s="3" t="s">
        <v>197</v>
      </c>
      <c r="Q20" s="6" t="s">
        <v>210</v>
      </c>
      <c r="R20" s="11">
        <v>2510512.98</v>
      </c>
      <c r="S20" s="4">
        <f t="shared" si="1"/>
        <v>753153.89</v>
      </c>
      <c r="W20" t="s">
        <v>83</v>
      </c>
      <c r="Y20" s="3" t="s">
        <v>198</v>
      </c>
      <c r="Z20" s="8">
        <v>44154</v>
      </c>
      <c r="AA20" s="8">
        <v>44154</v>
      </c>
    </row>
    <row r="21" spans="1:27" x14ac:dyDescent="0.25">
      <c r="A21" s="2">
        <v>2020</v>
      </c>
      <c r="B21" s="8">
        <v>43922</v>
      </c>
      <c r="C21" s="8">
        <v>44012</v>
      </c>
      <c r="D21" s="2" t="s">
        <v>73</v>
      </c>
      <c r="E21" s="2" t="s">
        <v>163</v>
      </c>
      <c r="F21" s="2" t="s">
        <v>164</v>
      </c>
      <c r="G21" s="2" t="s">
        <v>84</v>
      </c>
      <c r="H21" s="3" t="s">
        <v>198</v>
      </c>
      <c r="I21" s="2" t="s">
        <v>80</v>
      </c>
      <c r="J21" s="2" t="s">
        <v>113</v>
      </c>
      <c r="K21" s="2" t="s">
        <v>153</v>
      </c>
      <c r="L21" s="2" t="s">
        <v>154</v>
      </c>
      <c r="M21" s="2" t="s">
        <v>107</v>
      </c>
      <c r="N21" s="8">
        <v>44008</v>
      </c>
      <c r="O21" s="8">
        <v>44097</v>
      </c>
      <c r="P21" s="3" t="s">
        <v>197</v>
      </c>
      <c r="Q21" s="6" t="s">
        <v>211</v>
      </c>
      <c r="R21" s="11">
        <v>1261954.04</v>
      </c>
      <c r="S21" s="4">
        <f t="shared" si="1"/>
        <v>378586.21</v>
      </c>
      <c r="W21" t="s">
        <v>82</v>
      </c>
      <c r="X21" s="6" t="s">
        <v>223</v>
      </c>
      <c r="Y21" s="3" t="s">
        <v>198</v>
      </c>
      <c r="Z21" s="8">
        <v>44154</v>
      </c>
      <c r="AA21" s="8">
        <v>44154</v>
      </c>
    </row>
    <row r="22" spans="1:27" x14ac:dyDescent="0.25">
      <c r="A22" s="2">
        <v>2020</v>
      </c>
      <c r="B22" s="8">
        <v>43922</v>
      </c>
      <c r="C22" s="8">
        <v>44012</v>
      </c>
      <c r="D22" s="2" t="s">
        <v>73</v>
      </c>
      <c r="E22" s="2" t="s">
        <v>165</v>
      </c>
      <c r="F22" s="2" t="s">
        <v>166</v>
      </c>
      <c r="G22" s="2" t="s">
        <v>84</v>
      </c>
      <c r="H22" s="3" t="s">
        <v>198</v>
      </c>
      <c r="I22" s="2" t="s">
        <v>80</v>
      </c>
      <c r="J22" s="2" t="s">
        <v>101</v>
      </c>
      <c r="K22" s="2" t="s">
        <v>102</v>
      </c>
      <c r="L22" s="2" t="s">
        <v>103</v>
      </c>
      <c r="M22" s="2" t="s">
        <v>104</v>
      </c>
      <c r="N22" s="8">
        <v>44007</v>
      </c>
      <c r="O22" s="8">
        <v>44126</v>
      </c>
      <c r="P22" s="3" t="s">
        <v>197</v>
      </c>
      <c r="Q22" s="6" t="s">
        <v>212</v>
      </c>
      <c r="R22" s="11">
        <v>9277368.2200000007</v>
      </c>
      <c r="S22" s="4">
        <f t="shared" si="1"/>
        <v>2783210.47</v>
      </c>
      <c r="W22" t="s">
        <v>83</v>
      </c>
      <c r="Y22" s="3" t="s">
        <v>198</v>
      </c>
      <c r="Z22" s="8">
        <v>44154</v>
      </c>
      <c r="AA22" s="8">
        <v>44154</v>
      </c>
    </row>
    <row r="23" spans="1:27" x14ac:dyDescent="0.25">
      <c r="A23" s="2">
        <v>2020</v>
      </c>
      <c r="B23" s="8">
        <v>43922</v>
      </c>
      <c r="C23" s="8">
        <v>44012</v>
      </c>
      <c r="D23" s="2" t="s">
        <v>73</v>
      </c>
      <c r="E23" s="2" t="s">
        <v>167</v>
      </c>
      <c r="F23" s="2" t="s">
        <v>168</v>
      </c>
      <c r="G23" s="2" t="s">
        <v>84</v>
      </c>
      <c r="H23" s="3" t="s">
        <v>198</v>
      </c>
      <c r="I23" s="2" t="s">
        <v>80</v>
      </c>
      <c r="J23" s="2" t="s">
        <v>155</v>
      </c>
      <c r="K23" s="2" t="s">
        <v>156</v>
      </c>
      <c r="L23" s="2" t="s">
        <v>87</v>
      </c>
      <c r="M23" s="2" t="s">
        <v>122</v>
      </c>
      <c r="N23" s="8">
        <v>44007</v>
      </c>
      <c r="O23" s="8">
        <v>44096</v>
      </c>
      <c r="P23" s="3" t="s">
        <v>197</v>
      </c>
      <c r="Q23" s="6" t="s">
        <v>213</v>
      </c>
      <c r="R23" s="11">
        <v>6492985.5</v>
      </c>
      <c r="S23" s="4">
        <f t="shared" si="1"/>
        <v>1947895.65</v>
      </c>
      <c r="W23" t="s">
        <v>83</v>
      </c>
      <c r="Y23" s="3" t="s">
        <v>198</v>
      </c>
      <c r="Z23" s="8">
        <v>44154</v>
      </c>
      <c r="AA23" s="8">
        <v>44154</v>
      </c>
    </row>
    <row r="24" spans="1:27" x14ac:dyDescent="0.25">
      <c r="A24" s="2">
        <v>2020</v>
      </c>
      <c r="B24" s="8">
        <v>43922</v>
      </c>
      <c r="C24" s="8">
        <v>44012</v>
      </c>
      <c r="D24" s="2" t="s">
        <v>73</v>
      </c>
      <c r="E24" s="2" t="s">
        <v>169</v>
      </c>
      <c r="F24" s="2" t="s">
        <v>170</v>
      </c>
      <c r="G24" s="2" t="s">
        <v>84</v>
      </c>
      <c r="H24" s="3" t="s">
        <v>198</v>
      </c>
      <c r="I24" s="2" t="s">
        <v>80</v>
      </c>
      <c r="J24" s="2" t="s">
        <v>155</v>
      </c>
      <c r="K24" s="2" t="s">
        <v>156</v>
      </c>
      <c r="L24" s="2" t="s">
        <v>87</v>
      </c>
      <c r="M24" s="2" t="s">
        <v>122</v>
      </c>
      <c r="N24" s="8">
        <v>44009</v>
      </c>
      <c r="O24" s="8">
        <v>44098</v>
      </c>
      <c r="P24" s="3" t="s">
        <v>197</v>
      </c>
      <c r="Q24" s="6" t="s">
        <v>214</v>
      </c>
      <c r="R24" s="11">
        <v>4871508.4000000004</v>
      </c>
      <c r="S24" s="4">
        <f t="shared" si="1"/>
        <v>1461452.52</v>
      </c>
      <c r="W24" t="s">
        <v>83</v>
      </c>
      <c r="Y24" s="3" t="s">
        <v>198</v>
      </c>
      <c r="Z24" s="8">
        <v>44154</v>
      </c>
      <c r="AA24" s="8">
        <v>44154</v>
      </c>
    </row>
    <row r="25" spans="1:27" x14ac:dyDescent="0.25">
      <c r="A25" s="2">
        <v>2020</v>
      </c>
      <c r="B25" s="8">
        <v>43922</v>
      </c>
      <c r="C25" s="8">
        <v>44012</v>
      </c>
      <c r="D25" s="2" t="s">
        <v>73</v>
      </c>
      <c r="E25" s="2" t="s">
        <v>171</v>
      </c>
      <c r="F25" s="2" t="s">
        <v>172</v>
      </c>
      <c r="G25" s="2" t="s">
        <v>84</v>
      </c>
      <c r="H25" s="3" t="s">
        <v>198</v>
      </c>
      <c r="I25" s="2" t="s">
        <v>80</v>
      </c>
      <c r="J25" s="2" t="s">
        <v>173</v>
      </c>
      <c r="K25" s="2" t="s">
        <v>174</v>
      </c>
      <c r="L25" s="2" t="s">
        <v>103</v>
      </c>
      <c r="M25" s="2" t="s">
        <v>104</v>
      </c>
      <c r="N25" s="8">
        <v>44009</v>
      </c>
      <c r="O25" s="8">
        <v>44098</v>
      </c>
      <c r="P25" s="3" t="s">
        <v>197</v>
      </c>
      <c r="Q25" s="6" t="s">
        <v>215</v>
      </c>
      <c r="R25" s="11">
        <v>7962326.0800000001</v>
      </c>
      <c r="S25" s="4">
        <f t="shared" si="1"/>
        <v>2388697.8199999998</v>
      </c>
      <c r="W25" t="s">
        <v>83</v>
      </c>
      <c r="Y25" s="3" t="s">
        <v>198</v>
      </c>
      <c r="Z25" s="8">
        <v>44154</v>
      </c>
      <c r="AA25" s="8">
        <v>44154</v>
      </c>
    </row>
    <row r="26" spans="1:27" x14ac:dyDescent="0.25">
      <c r="A26" s="2">
        <v>2020</v>
      </c>
      <c r="B26" s="8">
        <v>43922</v>
      </c>
      <c r="C26" s="8">
        <v>44012</v>
      </c>
      <c r="D26" s="2" t="s">
        <v>73</v>
      </c>
      <c r="E26" s="2" t="s">
        <v>175</v>
      </c>
      <c r="F26" s="2" t="s">
        <v>176</v>
      </c>
      <c r="G26" s="2" t="s">
        <v>84</v>
      </c>
      <c r="H26" s="3" t="s">
        <v>198</v>
      </c>
      <c r="I26" s="2" t="s">
        <v>80</v>
      </c>
      <c r="J26" s="2" t="s">
        <v>108</v>
      </c>
      <c r="K26" s="2" t="s">
        <v>109</v>
      </c>
      <c r="L26" s="2" t="s">
        <v>160</v>
      </c>
      <c r="M26" s="2" t="s">
        <v>105</v>
      </c>
      <c r="N26" s="8">
        <v>44008</v>
      </c>
      <c r="O26" s="8">
        <v>44097</v>
      </c>
      <c r="P26" s="3" t="s">
        <v>197</v>
      </c>
      <c r="Q26" s="6" t="s">
        <v>216</v>
      </c>
      <c r="R26" s="11">
        <v>1407017.6</v>
      </c>
      <c r="S26" s="4">
        <f t="shared" si="1"/>
        <v>422105.28</v>
      </c>
      <c r="W26" t="s">
        <v>83</v>
      </c>
      <c r="Y26" s="3" t="s">
        <v>198</v>
      </c>
      <c r="Z26" s="8">
        <v>44154</v>
      </c>
      <c r="AA26" s="8">
        <v>44154</v>
      </c>
    </row>
    <row r="27" spans="1:27" x14ac:dyDescent="0.25">
      <c r="A27" s="2">
        <v>2020</v>
      </c>
      <c r="B27" s="8">
        <v>43922</v>
      </c>
      <c r="C27" s="8">
        <v>44012</v>
      </c>
      <c r="D27" s="2" t="s">
        <v>73</v>
      </c>
      <c r="E27" s="2" t="s">
        <v>177</v>
      </c>
      <c r="F27" s="2" t="s">
        <v>178</v>
      </c>
      <c r="G27" s="2" t="s">
        <v>84</v>
      </c>
      <c r="H27" s="3" t="s">
        <v>198</v>
      </c>
      <c r="I27" s="2" t="s">
        <v>80</v>
      </c>
      <c r="J27" s="2" t="s">
        <v>180</v>
      </c>
      <c r="K27" s="2" t="s">
        <v>114</v>
      </c>
      <c r="L27" s="2" t="s">
        <v>181</v>
      </c>
      <c r="M27" s="2" t="s">
        <v>179</v>
      </c>
      <c r="N27" s="8">
        <v>44008</v>
      </c>
      <c r="O27" s="8">
        <v>44097</v>
      </c>
      <c r="P27" s="3" t="s">
        <v>197</v>
      </c>
      <c r="Q27" s="6" t="s">
        <v>217</v>
      </c>
      <c r="R27" s="11">
        <v>1464933.5</v>
      </c>
      <c r="S27" s="4">
        <f t="shared" si="1"/>
        <v>439480.05</v>
      </c>
      <c r="W27" t="s">
        <v>83</v>
      </c>
      <c r="Y27" s="3" t="s">
        <v>198</v>
      </c>
      <c r="Z27" s="8">
        <v>44154</v>
      </c>
      <c r="AA27" s="8">
        <v>44154</v>
      </c>
    </row>
    <row r="28" spans="1:27" x14ac:dyDescent="0.25">
      <c r="A28" s="2">
        <v>2020</v>
      </c>
      <c r="B28" s="8">
        <v>43922</v>
      </c>
      <c r="C28" s="8">
        <v>44012</v>
      </c>
      <c r="D28" s="2" t="s">
        <v>73</v>
      </c>
      <c r="E28" s="2" t="s">
        <v>182</v>
      </c>
      <c r="F28" s="2" t="s">
        <v>183</v>
      </c>
      <c r="G28" s="2" t="s">
        <v>84</v>
      </c>
      <c r="H28" s="3" t="s">
        <v>198</v>
      </c>
      <c r="I28" s="2" t="s">
        <v>80</v>
      </c>
      <c r="J28" s="2" t="s">
        <v>150</v>
      </c>
      <c r="K28" s="2" t="s">
        <v>151</v>
      </c>
      <c r="L28" s="2" t="s">
        <v>92</v>
      </c>
      <c r="M28" s="2" t="s">
        <v>184</v>
      </c>
      <c r="N28" s="8">
        <v>43990</v>
      </c>
      <c r="O28" s="8">
        <v>44019</v>
      </c>
      <c r="P28" s="3" t="s">
        <v>197</v>
      </c>
      <c r="Q28" s="7" t="s">
        <v>217</v>
      </c>
      <c r="R28" s="11">
        <v>186080.19</v>
      </c>
      <c r="S28" s="4">
        <f t="shared" si="1"/>
        <v>55824.06</v>
      </c>
      <c r="W28" t="s">
        <v>83</v>
      </c>
      <c r="Y28" s="3" t="s">
        <v>198</v>
      </c>
      <c r="Z28" s="8">
        <v>44154</v>
      </c>
      <c r="AA28" s="8">
        <v>44154</v>
      </c>
    </row>
    <row r="29" spans="1:27" x14ac:dyDescent="0.25">
      <c r="A29" s="2">
        <v>2020</v>
      </c>
      <c r="B29" s="8">
        <v>43922</v>
      </c>
      <c r="C29" s="8">
        <v>44012</v>
      </c>
      <c r="D29" s="2" t="s">
        <v>73</v>
      </c>
      <c r="E29" s="2" t="s">
        <v>185</v>
      </c>
      <c r="F29" s="2" t="s">
        <v>186</v>
      </c>
      <c r="G29" s="2" t="s">
        <v>84</v>
      </c>
      <c r="H29" s="3" t="s">
        <v>198</v>
      </c>
      <c r="I29" s="2" t="s">
        <v>80</v>
      </c>
      <c r="J29" s="2" t="s">
        <v>150</v>
      </c>
      <c r="K29" s="2" t="s">
        <v>151</v>
      </c>
      <c r="L29" s="2" t="s">
        <v>92</v>
      </c>
      <c r="M29" s="2" t="s">
        <v>184</v>
      </c>
      <c r="N29" s="8">
        <v>44004</v>
      </c>
      <c r="O29" s="8">
        <v>44033</v>
      </c>
      <c r="P29" s="3" t="s">
        <v>197</v>
      </c>
      <c r="Q29" s="7" t="s">
        <v>217</v>
      </c>
      <c r="R29" s="11">
        <v>196862.1</v>
      </c>
      <c r="S29" s="4">
        <f t="shared" si="1"/>
        <v>59058.63</v>
      </c>
      <c r="W29" t="s">
        <v>83</v>
      </c>
      <c r="Y29" s="3" t="s">
        <v>198</v>
      </c>
      <c r="Z29" s="8">
        <v>44154</v>
      </c>
      <c r="AA29" s="8">
        <v>44154</v>
      </c>
    </row>
    <row r="30" spans="1:27" x14ac:dyDescent="0.25">
      <c r="A30" s="2">
        <v>2020</v>
      </c>
      <c r="B30" s="8">
        <v>43922</v>
      </c>
      <c r="C30" s="8">
        <v>44012</v>
      </c>
      <c r="D30" s="2" t="s">
        <v>73</v>
      </c>
      <c r="E30" s="2" t="s">
        <v>187</v>
      </c>
      <c r="F30" s="2" t="s">
        <v>188</v>
      </c>
      <c r="G30" s="2" t="s">
        <v>84</v>
      </c>
      <c r="H30" s="3" t="s">
        <v>198</v>
      </c>
      <c r="I30" s="2" t="s">
        <v>80</v>
      </c>
      <c r="J30" s="2" t="s">
        <v>110</v>
      </c>
      <c r="K30" s="2" t="s">
        <v>111</v>
      </c>
      <c r="L30" s="2" t="s">
        <v>112</v>
      </c>
      <c r="M30" s="2" t="s">
        <v>117</v>
      </c>
      <c r="N30" s="8">
        <v>44013</v>
      </c>
      <c r="O30" s="8">
        <v>44102</v>
      </c>
      <c r="P30" s="3" t="s">
        <v>197</v>
      </c>
      <c r="Q30" s="6" t="s">
        <v>218</v>
      </c>
      <c r="R30" s="11">
        <v>2169078.23</v>
      </c>
      <c r="S30" s="4">
        <f t="shared" si="1"/>
        <v>650723.47</v>
      </c>
      <c r="W30" t="s">
        <v>83</v>
      </c>
      <c r="Y30" s="3" t="s">
        <v>198</v>
      </c>
      <c r="Z30" s="8">
        <v>44154</v>
      </c>
      <c r="AA30" s="8">
        <v>44154</v>
      </c>
    </row>
    <row r="31" spans="1:27" x14ac:dyDescent="0.25">
      <c r="A31" s="2">
        <v>2020</v>
      </c>
      <c r="B31" s="8">
        <v>43922</v>
      </c>
      <c r="C31" s="8">
        <v>44012</v>
      </c>
      <c r="D31" s="2" t="s">
        <v>73</v>
      </c>
      <c r="E31" s="2" t="s">
        <v>189</v>
      </c>
      <c r="F31" s="2" t="s">
        <v>190</v>
      </c>
      <c r="G31" s="2" t="s">
        <v>84</v>
      </c>
      <c r="H31" s="3" t="s">
        <v>198</v>
      </c>
      <c r="I31" s="2" t="s">
        <v>80</v>
      </c>
      <c r="J31" s="2" t="s">
        <v>98</v>
      </c>
      <c r="K31" s="2" t="s">
        <v>99</v>
      </c>
      <c r="L31" s="2" t="s">
        <v>100</v>
      </c>
      <c r="M31" s="2" t="s">
        <v>116</v>
      </c>
      <c r="N31" s="8">
        <v>44032</v>
      </c>
      <c r="O31" s="8">
        <v>44151</v>
      </c>
      <c r="P31" s="3" t="s">
        <v>197</v>
      </c>
      <c r="Q31" s="6" t="s">
        <v>219</v>
      </c>
      <c r="R31" s="11">
        <v>14395655.01</v>
      </c>
      <c r="S31" s="4">
        <f t="shared" si="1"/>
        <v>4318696.5</v>
      </c>
      <c r="W31" t="s">
        <v>83</v>
      </c>
      <c r="Y31" s="3" t="s">
        <v>198</v>
      </c>
      <c r="Z31" s="8">
        <v>44154</v>
      </c>
      <c r="AA31" s="8">
        <v>44154</v>
      </c>
    </row>
    <row r="32" spans="1:27" x14ac:dyDescent="0.25">
      <c r="A32" s="2">
        <v>2020</v>
      </c>
      <c r="B32" s="8">
        <v>43922</v>
      </c>
      <c r="C32" s="8">
        <v>44012</v>
      </c>
      <c r="D32" s="2" t="s">
        <v>73</v>
      </c>
      <c r="E32" s="2" t="s">
        <v>191</v>
      </c>
      <c r="F32" s="2" t="s">
        <v>192</v>
      </c>
      <c r="G32" s="2" t="s">
        <v>84</v>
      </c>
      <c r="H32" s="3" t="s">
        <v>198</v>
      </c>
      <c r="I32" s="2" t="s">
        <v>80</v>
      </c>
      <c r="J32" s="2" t="s">
        <v>194</v>
      </c>
      <c r="K32" s="2" t="s">
        <v>195</v>
      </c>
      <c r="L32" s="2" t="s">
        <v>196</v>
      </c>
      <c r="M32" s="2" t="s">
        <v>193</v>
      </c>
      <c r="N32" s="8">
        <v>44013</v>
      </c>
      <c r="O32" s="8">
        <v>44132</v>
      </c>
      <c r="P32" s="3" t="s">
        <v>197</v>
      </c>
      <c r="Q32" s="6" t="s">
        <v>220</v>
      </c>
      <c r="R32" s="11">
        <v>7104221.54</v>
      </c>
      <c r="S32" s="4">
        <f t="shared" si="1"/>
        <v>2131266.46</v>
      </c>
      <c r="W32" t="s">
        <v>83</v>
      </c>
      <c r="Y32" s="3" t="s">
        <v>198</v>
      </c>
      <c r="Z32" s="8">
        <v>44154</v>
      </c>
      <c r="AA32" s="8">
        <v>44154</v>
      </c>
    </row>
    <row r="33" spans="13:19" x14ac:dyDescent="0.25">
      <c r="M33" s="11"/>
      <c r="N33" s="4"/>
      <c r="O33" s="9"/>
      <c r="R33"/>
      <c r="S33"/>
    </row>
    <row r="34" spans="13:19" x14ac:dyDescent="0.25">
      <c r="M34" s="11"/>
      <c r="N34" s="4"/>
      <c r="R34"/>
      <c r="S34"/>
    </row>
    <row r="35" spans="13:19" x14ac:dyDescent="0.25">
      <c r="M35" s="11"/>
      <c r="N35" s="4"/>
      <c r="R35"/>
      <c r="S35"/>
    </row>
    <row r="36" spans="13:19" x14ac:dyDescent="0.25">
      <c r="M36" s="11"/>
      <c r="N36" s="4"/>
      <c r="R36"/>
      <c r="S36"/>
    </row>
    <row r="37" spans="13:19" x14ac:dyDescent="0.25">
      <c r="M37" s="11"/>
      <c r="N37" s="4"/>
      <c r="R37"/>
      <c r="S37"/>
    </row>
    <row r="38" spans="13:19" x14ac:dyDescent="0.25">
      <c r="M38" s="11"/>
      <c r="N38" s="4"/>
      <c r="R38"/>
      <c r="S38"/>
    </row>
    <row r="39" spans="13:19" x14ac:dyDescent="0.25">
      <c r="N39" s="11"/>
      <c r="O39" s="4"/>
      <c r="R39"/>
      <c r="S39"/>
    </row>
    <row r="40" spans="13:19" x14ac:dyDescent="0.25">
      <c r="N40" s="11"/>
      <c r="O40" s="4"/>
      <c r="R40"/>
      <c r="S40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32">
      <formula1>Hidden_13</formula1>
    </dataValidation>
    <dataValidation type="list" allowBlank="1" showErrorMessage="1" sqref="W8:W32">
      <formula1>Hidden_322</formula1>
    </dataValidation>
    <dataValidation type="list" allowBlank="1" showErrorMessage="1" sqref="I8:I32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30" r:id="rId21"/>
    <hyperlink ref="Q31" r:id="rId22"/>
    <hyperlink ref="Q32" r:id="rId23"/>
    <hyperlink ref="X12" r:id="rId24"/>
    <hyperlink ref="X14" r:id="rId25"/>
    <hyperlink ref="X21" r:id="rId26"/>
    <hyperlink ref="Q28" r:id="rId27"/>
    <hyperlink ref="Q29" r:id="rId28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2020-11-13T17:36:01Z</dcterms:created>
  <dcterms:modified xsi:type="dcterms:W3CDTF">2021-10-28T15:27:12Z</dcterms:modified>
</cp:coreProperties>
</file>